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anwedin/Downloads/"/>
    </mc:Choice>
  </mc:AlternateContent>
  <xr:revisionPtr revIDLastSave="0" documentId="13_ncr:1_{6C462800-953E-DB41-8C7B-788EB2D81685}" xr6:coauthVersionLast="47" xr6:coauthVersionMax="47" xr10:uidLastSave="{00000000-0000-0000-0000-000000000000}"/>
  <bookViews>
    <workbookView xWindow="800" yWindow="760" windowWidth="29440" windowHeight="18880" activeTab="2" xr2:uid="{7CF721D0-240D-4DCE-A9AB-4CF713D18909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4" i="1"/>
  <c r="E15" i="1"/>
  <c r="E10" i="1"/>
  <c r="C16" i="1"/>
  <c r="D16" i="1"/>
  <c r="F16" i="1"/>
  <c r="F11" i="1"/>
  <c r="D11" i="1"/>
  <c r="C11" i="1"/>
  <c r="C6" i="1"/>
  <c r="D6" i="1"/>
  <c r="E6" i="1"/>
  <c r="F6" i="1"/>
  <c r="E16" i="1" l="1"/>
  <c r="E11" i="1"/>
</calcChain>
</file>

<file path=xl/sharedStrings.xml><?xml version="1.0" encoding="utf-8"?>
<sst xmlns="http://schemas.openxmlformats.org/spreadsheetml/2006/main" count="49" uniqueCount="30">
  <si>
    <t>Antal aktier vid periodens utgång</t>
  </si>
  <si>
    <t>header</t>
  </si>
  <si>
    <t>Kassaflöde per aktie</t>
  </si>
  <si>
    <t>Genomsnittligt antal aktier</t>
  </si>
  <si>
    <t>Kassaflöde per aktie (SEK)</t>
  </si>
  <si>
    <t>Eget kapital per aktie</t>
  </si>
  <si>
    <t>Eget kapital per aktie (SEK)</t>
  </si>
  <si>
    <t>Soliditet</t>
  </si>
  <si>
    <t>Soliditet, %</t>
  </si>
  <si>
    <t>decimals=2</t>
  </si>
  <si>
    <t>percentage</t>
  </si>
  <si>
    <t>Periodens kassaflöde, kSEK</t>
  </si>
  <si>
    <t>Eget kapital, kSEK</t>
  </si>
  <si>
    <t>Summa eget kapital och skulder, kSEK</t>
  </si>
  <si>
    <t>width=11%</t>
  </si>
  <si>
    <t>Jan-Dec &lt;br&gt; 2020 &lt;/br&gt;</t>
  </si>
  <si>
    <t>Cash flow per share</t>
  </si>
  <si>
    <t>Cash flow from the period, kSEK</t>
  </si>
  <si>
    <t xml:space="preserve">Average number of shares </t>
  </si>
  <si>
    <t>Cash flow per share (SEK)</t>
  </si>
  <si>
    <t xml:space="preserve">Equity per share </t>
  </si>
  <si>
    <t>Equity, kSEK</t>
  </si>
  <si>
    <t xml:space="preserve">Number of shares at the end of the period </t>
  </si>
  <si>
    <t>Equity per share (SEK)</t>
  </si>
  <si>
    <t>Equity ratio</t>
  </si>
  <si>
    <t>Total equity &amp; debt, kSEK</t>
  </si>
  <si>
    <t>Equity ratio %</t>
  </si>
  <si>
    <t>Oct-Dec &lt;br&gt; 2021 &lt;/br&gt;</t>
  </si>
  <si>
    <t>Oct-Dec &lt;br&gt; 2020 &lt;/br&gt;</t>
  </si>
  <si>
    <t>Jan-Dec &lt;br&gt; 2021 &lt;/br&gt;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</si>
</sst>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Open Sans"/>
      <family val="2"/>
    </font>
    <font>
      <b/>
      <sz val="11"/>
      <color theme="1"/>
      <name val="Open Sans"/>
      <family val="2"/>
    </font>
    <font>
      <sz val="11"/>
      <name val="Open Sans"/>
      <family val="2"/>
    </font>
    <font>
      <sz val="11"/>
      <color theme="1"/>
      <name val="Open Sans"/>
      <family val="2"/>
    </font>
    <font>
      <b/>
      <sz val="11"/>
      <name val="Open Sans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33">
    <xf numFmtId="0" fontId="0" fillId="0" borderId="0" xfId="0"/>
    <xf numFmtId="0" fontId="0" fillId="3" borderId="0" xfId="0" applyFill="1"/>
    <xf numFmtId="0" fontId="4" fillId="3" borderId="1" xfId="1" applyFont="1" applyFill="1" applyBorder="1"/>
    <xf numFmtId="1" fontId="4" fillId="3" borderId="1" xfId="1" applyNumberFormat="1" applyFont="1" applyFill="1" applyBorder="1" applyAlignment="1">
      <alignment horizontal="right"/>
    </xf>
    <xf numFmtId="1" fontId="4" fillId="3" borderId="0" xfId="1" applyNumberFormat="1" applyFont="1" applyFill="1" applyAlignment="1">
      <alignment horizontal="right"/>
    </xf>
    <xf numFmtId="0" fontId="4" fillId="3" borderId="0" xfId="1" applyFont="1" applyFill="1"/>
    <xf numFmtId="0" fontId="2" fillId="3" borderId="0" xfId="1" applyFont="1" applyFill="1" applyAlignment="1">
      <alignment horizontal="left"/>
    </xf>
    <xf numFmtId="164" fontId="2" fillId="2" borderId="0" xfId="0" quotePrefix="1" applyNumberFormat="1" applyFont="1" applyFill="1" applyAlignment="1">
      <alignment horizontal="right" wrapText="1"/>
    </xf>
    <xf numFmtId="0" fontId="3" fillId="3" borderId="0" xfId="0" quotePrefix="1" applyFont="1" applyFill="1" applyAlignment="1">
      <alignment horizontal="right" wrapText="1"/>
    </xf>
    <xf numFmtId="1" fontId="4" fillId="2" borderId="0" xfId="0" applyNumberFormat="1" applyFont="1" applyFill="1" applyAlignment="1">
      <alignment horizontal="right"/>
    </xf>
    <xf numFmtId="1" fontId="4" fillId="2" borderId="0" xfId="0" applyNumberFormat="1" applyFont="1" applyFill="1" applyAlignment="1">
      <alignment horizontal="right" vertical="justify" wrapText="1"/>
    </xf>
    <xf numFmtId="1" fontId="5" fillId="2" borderId="0" xfId="0" applyNumberFormat="1" applyFont="1" applyFill="1"/>
    <xf numFmtId="0" fontId="6" fillId="3" borderId="0" xfId="1" applyFont="1" applyFill="1"/>
    <xf numFmtId="0" fontId="0" fillId="0" borderId="1" xfId="0" applyBorder="1"/>
    <xf numFmtId="1" fontId="4" fillId="2" borderId="1" xfId="0" applyNumberFormat="1" applyFont="1" applyFill="1" applyBorder="1" applyAlignment="1">
      <alignment horizontal="right" wrapText="1"/>
    </xf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0" fontId="0" fillId="2" borderId="1" xfId="0" applyFill="1" applyBorder="1"/>
    <xf numFmtId="0" fontId="2" fillId="3" borderId="0" xfId="1" applyFont="1" applyFill="1"/>
    <xf numFmtId="164" fontId="2" fillId="2" borderId="0" xfId="0" applyNumberFormat="1" applyFont="1" applyFill="1" applyAlignment="1">
      <alignment horizontal="right" vertical="justify" wrapText="1"/>
    </xf>
    <xf numFmtId="164" fontId="2" fillId="3" borderId="0" xfId="1" applyNumberFormat="1" applyFont="1" applyFill="1" applyAlignment="1">
      <alignment horizontal="right"/>
    </xf>
    <xf numFmtId="2" fontId="3" fillId="2" borderId="0" xfId="0" quotePrefix="1" applyNumberFormat="1" applyFont="1" applyFill="1" applyAlignment="1">
      <alignment horizontal="right" wrapText="1"/>
    </xf>
    <xf numFmtId="2" fontId="2" fillId="3" borderId="0" xfId="1" applyNumberFormat="1" applyFont="1" applyFill="1" applyAlignment="1">
      <alignment horizontal="right"/>
    </xf>
    <xf numFmtId="0" fontId="7" fillId="2" borderId="0" xfId="0" applyFont="1" applyFill="1"/>
    <xf numFmtId="0" fontId="7" fillId="0" borderId="0" xfId="0" applyFont="1"/>
    <xf numFmtId="165" fontId="4" fillId="2" borderId="0" xfId="2" applyNumberFormat="1" applyFont="1" applyFill="1" applyBorder="1" applyAlignment="1">
      <alignment horizontal="right" vertical="justify" wrapText="1"/>
    </xf>
    <xf numFmtId="165" fontId="4" fillId="3" borderId="0" xfId="2" applyNumberFormat="1" applyFont="1" applyFill="1" applyBorder="1" applyAlignment="1">
      <alignment horizontal="right"/>
    </xf>
    <xf numFmtId="165" fontId="4" fillId="2" borderId="1" xfId="2" applyNumberFormat="1" applyFont="1" applyFill="1" applyBorder="1" applyAlignment="1">
      <alignment horizontal="right" wrapText="1"/>
    </xf>
    <xf numFmtId="165" fontId="4" fillId="3" borderId="1" xfId="2" applyNumberFormat="1" applyFont="1" applyFill="1" applyBorder="1" applyAlignment="1">
      <alignment horizontal="right"/>
    </xf>
    <xf numFmtId="165" fontId="0" fillId="0" borderId="1" xfId="2" applyNumberFormat="1" applyFont="1" applyBorder="1"/>
    <xf numFmtId="164" fontId="2" fillId="2" borderId="1" xfId="0" quotePrefix="1" applyNumberFormat="1" applyFont="1" applyFill="1" applyBorder="1" applyAlignment="1">
      <alignment horizontal="right" wrapText="1"/>
    </xf>
    <xf numFmtId="0" fontId="3" fillId="3" borderId="1" xfId="0" quotePrefix="1" applyFont="1" applyFill="1" applyBorder="1" applyAlignment="1">
      <alignment horizontal="right" wrapText="1"/>
    </xf>
  </cellXfs>
  <cellStyles count="3">
    <cellStyle name="Comma" xfId="2" builtinId="3"/>
    <cellStyle name="Normal" xfId="0" builtinId="0"/>
    <cellStyle name="Normal 2" xfId="1" xr:uid="{F079C457-09EA-4E55-81E5-0EFD5B0ECC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8878F-3C30-4E90-9DCB-E57FE34E9ADB}">
  <dimension ref="B1:F16"/>
  <sheetViews>
    <sheetView topLeftCell="A2" zoomScale="122" zoomScaleNormal="122" workbookViewId="0">
      <selection activeCell="A17" sqref="A17:XFD178"/>
    </sheetView>
  </sheetViews>
  <sheetFormatPr baseColWidth="10" defaultColWidth="8.83203125" defaultRowHeight="15" x14ac:dyDescent="0.2"/>
  <cols>
    <col min="2" max="2" width="34.5" bestFit="1" customWidth="1"/>
    <col min="3" max="3" width="12.6640625" bestFit="1" customWidth="1"/>
    <col min="4" max="4" width="13" bestFit="1" customWidth="1"/>
    <col min="5" max="5" width="12.6640625" bestFit="1" customWidth="1"/>
    <col min="6" max="6" width="13" bestFit="1" customWidth="1"/>
  </cols>
  <sheetData>
    <row r="1" spans="2:6" x14ac:dyDescent="0.2">
      <c r="B1" s="1"/>
      <c r="C1" s="1"/>
      <c r="D1" s="1"/>
      <c r="E1" s="1"/>
      <c r="F1" s="1"/>
    </row>
    <row r="2" spans="2:6" ht="61" customHeight="1" x14ac:dyDescent="0.2">
      <c r="B2" s="6"/>
      <c r="C2" s="31" t="s">
        <v>27</v>
      </c>
      <c r="D2" s="32" t="s">
        <v>28</v>
      </c>
      <c r="E2" s="31" t="s">
        <v>29</v>
      </c>
      <c r="F2" s="32" t="s">
        <v>15</v>
      </c>
    </row>
    <row r="3" spans="2:6" ht="16" x14ac:dyDescent="0.2">
      <c r="B3" s="12" t="s">
        <v>2</v>
      </c>
      <c r="C3" s="9"/>
      <c r="D3" s="4"/>
      <c r="E3" s="9"/>
      <c r="F3" s="4"/>
    </row>
    <row r="4" spans="2:6" x14ac:dyDescent="0.2">
      <c r="B4" s="5" t="s">
        <v>11</v>
      </c>
      <c r="C4" s="26">
        <v>-7291</v>
      </c>
      <c r="D4" s="27">
        <v>-5941</v>
      </c>
      <c r="E4" s="26">
        <v>-21347</v>
      </c>
      <c r="F4" s="27">
        <v>31556</v>
      </c>
    </row>
    <row r="5" spans="2:6" x14ac:dyDescent="0.2">
      <c r="B5" s="2" t="s">
        <v>3</v>
      </c>
      <c r="C5" s="28">
        <v>9949661</v>
      </c>
      <c r="D5" s="29">
        <v>9606200</v>
      </c>
      <c r="E5" s="28">
        <v>9751949</v>
      </c>
      <c r="F5" s="29">
        <v>8410673</v>
      </c>
    </row>
    <row r="6" spans="2:6" ht="16" x14ac:dyDescent="0.2">
      <c r="B6" s="19" t="s">
        <v>4</v>
      </c>
      <c r="C6" s="22">
        <f t="shared" ref="C6:E6" si="0">+C4/C5*1000</f>
        <v>-0.7327887854671632</v>
      </c>
      <c r="D6" s="23">
        <f t="shared" si="0"/>
        <v>-0.61845474797526601</v>
      </c>
      <c r="E6" s="22">
        <f t="shared" si="0"/>
        <v>-2.188998322284089</v>
      </c>
      <c r="F6" s="23">
        <f>+F4/F5*1000</f>
        <v>3.7518995210014703</v>
      </c>
    </row>
    <row r="7" spans="2:6" x14ac:dyDescent="0.2">
      <c r="B7" s="5"/>
      <c r="C7" s="10"/>
      <c r="D7" s="4"/>
      <c r="E7" s="10"/>
      <c r="F7" s="4"/>
    </row>
    <row r="8" spans="2:6" ht="16" x14ac:dyDescent="0.2">
      <c r="B8" s="12" t="s">
        <v>5</v>
      </c>
      <c r="C8" s="10"/>
      <c r="D8" s="4"/>
      <c r="E8" s="10"/>
      <c r="F8" s="4"/>
    </row>
    <row r="9" spans="2:6" x14ac:dyDescent="0.2">
      <c r="B9" s="5" t="s">
        <v>12</v>
      </c>
      <c r="C9" s="26">
        <v>29731</v>
      </c>
      <c r="D9" s="27">
        <v>36381</v>
      </c>
      <c r="E9" s="26">
        <f>+C9</f>
        <v>29731</v>
      </c>
      <c r="F9" s="27">
        <v>36381</v>
      </c>
    </row>
    <row r="10" spans="2:6" x14ac:dyDescent="0.2">
      <c r="B10" s="2" t="s">
        <v>0</v>
      </c>
      <c r="C10" s="28">
        <v>11006056</v>
      </c>
      <c r="D10" s="29">
        <v>9606200</v>
      </c>
      <c r="E10" s="28">
        <f>+C10</f>
        <v>11006056</v>
      </c>
      <c r="F10" s="29">
        <v>9606200</v>
      </c>
    </row>
    <row r="11" spans="2:6" ht="16" x14ac:dyDescent="0.2">
      <c r="B11" s="19" t="s">
        <v>6</v>
      </c>
      <c r="C11" s="22">
        <f t="shared" ref="C11:E11" si="1">+C9/C10*1000</f>
        <v>2.7013309763279416</v>
      </c>
      <c r="D11" s="23">
        <f t="shared" ref="D11" si="2">+D9/D10*1000</f>
        <v>3.7872415731506734</v>
      </c>
      <c r="E11" s="22">
        <f t="shared" si="1"/>
        <v>2.7013309763279416</v>
      </c>
      <c r="F11" s="23">
        <f>+F9/F10*1000</f>
        <v>3.7872415731506734</v>
      </c>
    </row>
    <row r="12" spans="2:6" x14ac:dyDescent="0.2">
      <c r="B12" s="5"/>
      <c r="C12" s="11"/>
      <c r="D12" s="4"/>
      <c r="E12" s="11"/>
      <c r="F12" s="4"/>
    </row>
    <row r="13" spans="2:6" ht="16" x14ac:dyDescent="0.2">
      <c r="B13" s="12" t="s">
        <v>7</v>
      </c>
      <c r="C13" s="11"/>
      <c r="D13" s="4"/>
      <c r="E13" s="11"/>
      <c r="F13" s="4"/>
    </row>
    <row r="14" spans="2:6" x14ac:dyDescent="0.2">
      <c r="B14" s="5" t="s">
        <v>12</v>
      </c>
      <c r="C14" s="26">
        <v>29731</v>
      </c>
      <c r="D14" s="27">
        <v>36381</v>
      </c>
      <c r="E14" s="26">
        <f>+C14</f>
        <v>29731</v>
      </c>
      <c r="F14" s="27">
        <v>36381</v>
      </c>
    </row>
    <row r="15" spans="2:6" x14ac:dyDescent="0.2">
      <c r="B15" s="2" t="s">
        <v>13</v>
      </c>
      <c r="C15" s="28">
        <v>39591</v>
      </c>
      <c r="D15" s="30">
        <v>39640</v>
      </c>
      <c r="E15" s="28">
        <f>+C15</f>
        <v>39591</v>
      </c>
      <c r="F15" s="30">
        <v>39640</v>
      </c>
    </row>
    <row r="16" spans="2:6" ht="16" x14ac:dyDescent="0.2">
      <c r="B16" s="19" t="s">
        <v>8</v>
      </c>
      <c r="C16" s="22">
        <f t="shared" ref="C16:E16" si="3">+C14/C15</f>
        <v>0.75095349953272206</v>
      </c>
      <c r="D16" s="23">
        <f t="shared" si="3"/>
        <v>0.91778506559031281</v>
      </c>
      <c r="E16" s="22">
        <f t="shared" si="3"/>
        <v>0.75095349953272206</v>
      </c>
      <c r="F16" s="23">
        <f>+F14/F15</f>
        <v>0.91778506559031281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23EBF-9756-4EDE-B63B-DC6A7EB2CAA7}">
  <dimension ref="B1:F16"/>
  <sheetViews>
    <sheetView topLeftCell="A8" zoomScale="110" zoomScaleNormal="110" workbookViewId="0">
      <selection activeCell="A17" sqref="A17:XFD44"/>
    </sheetView>
  </sheetViews>
  <sheetFormatPr baseColWidth="10" defaultColWidth="8.83203125" defaultRowHeight="15" x14ac:dyDescent="0.2"/>
  <cols>
    <col min="2" max="2" width="34.5" bestFit="1" customWidth="1"/>
    <col min="3" max="6" width="9.83203125" bestFit="1" customWidth="1"/>
  </cols>
  <sheetData>
    <row r="1" spans="2:6" x14ac:dyDescent="0.2">
      <c r="B1" s="1"/>
      <c r="C1" s="1"/>
      <c r="D1" s="1"/>
      <c r="E1" s="1"/>
      <c r="F1" s="1"/>
    </row>
    <row r="2" spans="2:6" ht="61" customHeight="1" x14ac:dyDescent="0.2">
      <c r="B2" s="6"/>
      <c r="C2" s="7" t="s">
        <v>27</v>
      </c>
      <c r="D2" s="8" t="s">
        <v>28</v>
      </c>
      <c r="E2" s="7" t="s">
        <v>29</v>
      </c>
      <c r="F2" s="8" t="s">
        <v>15</v>
      </c>
    </row>
    <row r="3" spans="2:6" ht="16" x14ac:dyDescent="0.2">
      <c r="B3" s="19" t="s">
        <v>16</v>
      </c>
      <c r="C3" s="9"/>
      <c r="D3" s="4"/>
      <c r="E3" s="9"/>
      <c r="F3" s="4"/>
    </row>
    <row r="4" spans="2:6" x14ac:dyDescent="0.2">
      <c r="B4" s="5" t="s">
        <v>17</v>
      </c>
      <c r="C4" s="10"/>
      <c r="D4" s="4"/>
      <c r="E4" s="10"/>
      <c r="F4" s="4"/>
    </row>
    <row r="5" spans="2:6" x14ac:dyDescent="0.2">
      <c r="B5" s="2" t="s">
        <v>18</v>
      </c>
      <c r="C5" s="14"/>
      <c r="D5" s="3"/>
      <c r="E5" s="14"/>
      <c r="F5" s="3"/>
    </row>
    <row r="6" spans="2:6" ht="16" x14ac:dyDescent="0.2">
      <c r="B6" s="19" t="s">
        <v>19</v>
      </c>
      <c r="C6" s="20"/>
      <c r="D6" s="21"/>
      <c r="E6" s="20"/>
      <c r="F6" s="21"/>
    </row>
    <row r="7" spans="2:6" x14ac:dyDescent="0.2">
      <c r="B7" s="5"/>
      <c r="C7" s="10"/>
      <c r="D7" s="4"/>
      <c r="E7" s="10"/>
      <c r="F7" s="4"/>
    </row>
    <row r="8" spans="2:6" ht="16" x14ac:dyDescent="0.2">
      <c r="B8" s="19" t="s">
        <v>20</v>
      </c>
      <c r="C8" s="10"/>
      <c r="D8" s="4"/>
      <c r="E8" s="10"/>
      <c r="F8" s="4"/>
    </row>
    <row r="9" spans="2:6" x14ac:dyDescent="0.2">
      <c r="B9" s="5" t="s">
        <v>21</v>
      </c>
      <c r="C9" s="10"/>
      <c r="D9" s="4"/>
      <c r="E9" s="10"/>
      <c r="F9" s="4"/>
    </row>
    <row r="10" spans="2:6" x14ac:dyDescent="0.2">
      <c r="B10" s="2" t="s">
        <v>22</v>
      </c>
      <c r="C10" s="14"/>
      <c r="D10" s="3"/>
      <c r="E10" s="14"/>
      <c r="F10" s="3"/>
    </row>
    <row r="11" spans="2:6" ht="16" x14ac:dyDescent="0.2">
      <c r="B11" s="19" t="s">
        <v>23</v>
      </c>
      <c r="C11" s="22"/>
      <c r="D11" s="23"/>
      <c r="E11" s="22"/>
      <c r="F11" s="23"/>
    </row>
    <row r="12" spans="2:6" x14ac:dyDescent="0.2">
      <c r="B12" s="5"/>
      <c r="C12" s="11"/>
      <c r="D12" s="4"/>
      <c r="E12" s="11"/>
      <c r="F12" s="4"/>
    </row>
    <row r="13" spans="2:6" ht="16" x14ac:dyDescent="0.2">
      <c r="B13" s="19" t="s">
        <v>24</v>
      </c>
      <c r="C13" s="11"/>
      <c r="D13" s="4"/>
      <c r="E13" s="11"/>
      <c r="F13" s="4"/>
    </row>
    <row r="14" spans="2:6" x14ac:dyDescent="0.2">
      <c r="B14" s="5" t="s">
        <v>21</v>
      </c>
      <c r="C14" s="10"/>
      <c r="D14" s="4"/>
      <c r="E14" s="10"/>
      <c r="F14" s="4"/>
    </row>
    <row r="15" spans="2:6" x14ac:dyDescent="0.2">
      <c r="B15" s="2" t="s">
        <v>25</v>
      </c>
      <c r="C15" s="18"/>
      <c r="D15" s="13"/>
      <c r="E15" s="18"/>
      <c r="F15" s="13"/>
    </row>
    <row r="16" spans="2:6" ht="16" x14ac:dyDescent="0.2">
      <c r="B16" s="19" t="s">
        <v>26</v>
      </c>
      <c r="C16" s="24"/>
      <c r="D16" s="25"/>
      <c r="E16" s="24"/>
      <c r="F16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71FE1-9688-4BEA-91AF-0E34E3ADDCC8}">
  <dimension ref="A1:F16"/>
  <sheetViews>
    <sheetView tabSelected="1" workbookViewId="0">
      <selection activeCell="A17" sqref="A17:XFD46"/>
    </sheetView>
  </sheetViews>
  <sheetFormatPr baseColWidth="10" defaultColWidth="8.83203125" defaultRowHeight="15" x14ac:dyDescent="0.2"/>
  <cols>
    <col min="3" max="6" width="10.83203125" bestFit="1" customWidth="1"/>
  </cols>
  <sheetData>
    <row r="1" spans="1:6" x14ac:dyDescent="0.2">
      <c r="C1" t="s">
        <v>14</v>
      </c>
      <c r="D1" t="s">
        <v>14</v>
      </c>
      <c r="E1" t="s">
        <v>14</v>
      </c>
      <c r="F1" t="s">
        <v>14</v>
      </c>
    </row>
    <row r="2" spans="1:6" x14ac:dyDescent="0.2">
      <c r="A2" t="s">
        <v>1</v>
      </c>
      <c r="C2" s="15"/>
      <c r="E2" s="15"/>
    </row>
    <row r="3" spans="1:6" x14ac:dyDescent="0.2">
      <c r="C3" s="16"/>
      <c r="D3" s="16"/>
      <c r="E3" s="16"/>
      <c r="F3" s="16"/>
    </row>
    <row r="4" spans="1:6" x14ac:dyDescent="0.2">
      <c r="C4" s="16"/>
      <c r="D4" s="16"/>
      <c r="E4" s="16"/>
      <c r="F4" s="16"/>
    </row>
    <row r="5" spans="1:6" x14ac:dyDescent="0.2">
      <c r="C5" s="16"/>
      <c r="D5" s="16"/>
      <c r="E5" s="16"/>
      <c r="F5" s="16"/>
    </row>
    <row r="6" spans="1:6" x14ac:dyDescent="0.2">
      <c r="C6" s="17" t="s">
        <v>9</v>
      </c>
      <c r="D6" s="17" t="s">
        <v>9</v>
      </c>
      <c r="E6" s="17" t="s">
        <v>9</v>
      </c>
      <c r="F6" s="17" t="s">
        <v>9</v>
      </c>
    </row>
    <row r="7" spans="1:6" x14ac:dyDescent="0.2">
      <c r="C7" s="16"/>
      <c r="D7" s="16"/>
      <c r="E7" s="16"/>
      <c r="F7" s="16"/>
    </row>
    <row r="8" spans="1:6" x14ac:dyDescent="0.2">
      <c r="C8" s="16"/>
      <c r="D8" s="16"/>
      <c r="E8" s="16"/>
      <c r="F8" s="16"/>
    </row>
    <row r="9" spans="1:6" x14ac:dyDescent="0.2">
      <c r="C9" s="16"/>
      <c r="D9" s="16"/>
      <c r="E9" s="16"/>
      <c r="F9" s="16"/>
    </row>
    <row r="10" spans="1:6" x14ac:dyDescent="0.2">
      <c r="C10" s="16"/>
      <c r="D10" s="16"/>
      <c r="E10" s="16"/>
      <c r="F10" s="16"/>
    </row>
    <row r="11" spans="1:6" x14ac:dyDescent="0.2">
      <c r="C11" s="17" t="s">
        <v>9</v>
      </c>
      <c r="D11" s="17" t="s">
        <v>9</v>
      </c>
      <c r="E11" s="17" t="s">
        <v>9</v>
      </c>
      <c r="F11" s="17" t="s">
        <v>9</v>
      </c>
    </row>
    <row r="12" spans="1:6" x14ac:dyDescent="0.2">
      <c r="C12" s="16"/>
      <c r="D12" s="16"/>
      <c r="E12" s="16"/>
      <c r="F12" s="16"/>
    </row>
    <row r="13" spans="1:6" x14ac:dyDescent="0.2">
      <c r="C13" s="16"/>
      <c r="D13" s="16"/>
      <c r="E13" s="16"/>
      <c r="F13" s="16"/>
    </row>
    <row r="14" spans="1:6" x14ac:dyDescent="0.2">
      <c r="C14" s="16"/>
      <c r="D14" s="16"/>
      <c r="E14" s="16"/>
      <c r="F14" s="16"/>
    </row>
    <row r="16" spans="1:6" x14ac:dyDescent="0.2">
      <c r="C16" t="s">
        <v>10</v>
      </c>
      <c r="D16" t="s">
        <v>10</v>
      </c>
      <c r="E16" t="s">
        <v>10</v>
      </c>
      <c r="F16" t="s">
        <v>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68732CDBE174383D3B7CC94B9A60B" ma:contentTypeVersion="11" ma:contentTypeDescription="Create a new document." ma:contentTypeScope="" ma:versionID="855852fcc4c418ac4337f5efddc65159">
  <xsd:schema xmlns:xsd="http://www.w3.org/2001/XMLSchema" xmlns:xs="http://www.w3.org/2001/XMLSchema" xmlns:p="http://schemas.microsoft.com/office/2006/metadata/properties" xmlns:ns2="30c980a3-2532-44b0-943e-3f5ba27720a4" targetNamespace="http://schemas.microsoft.com/office/2006/metadata/properties" ma:root="true" ma:fieldsID="1af33a21e90f0f58b9d9fa12a15d0a75" ns2:_="">
    <xsd:import namespace="30c980a3-2532-44b0-943e-3f5ba27720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80a3-2532-44b0-943e-3f5ba2772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0EE22F-F2BE-402E-9FF4-C7039F1F063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FE3BAEA-DDF1-4D23-8249-ABCB19317F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71932E-D981-4BD2-AAEC-7AADE249EE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80a3-2532-44b0-943e-3f5ba27720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Berggren Lagercrantz</dc:creator>
  <cp:lastModifiedBy>Microsoft Office User</cp:lastModifiedBy>
  <dcterms:created xsi:type="dcterms:W3CDTF">2021-07-12T11:22:06Z</dcterms:created>
  <dcterms:modified xsi:type="dcterms:W3CDTF">2023-01-24T16:07:13Z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0x010100BD868732CDBE174383D3B7CC94B9A60B</vt:lpwstr>
  </property>
</Properties>
</file>